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 Web migration files_Finance\Overseas Travel\"/>
    </mc:Choice>
  </mc:AlternateContent>
  <bookViews>
    <workbookView xWindow="0" yWindow="0" windowWidth="28800" windowHeight="13590"/>
  </bookViews>
  <sheets>
    <sheet name="Overseas Travel 2022-23" sheetId="1" r:id="rId1"/>
  </sheets>
  <externalReferences>
    <externalReference r:id="rId2"/>
    <externalReference r:id="rId3"/>
  </externalReferences>
  <definedNames>
    <definedName name="accountnumber">#REF!</definedName>
    <definedName name="check1">[1]LOOKUP!$H$12</definedName>
    <definedName name="check3">[1]LOOKUP!$H$14:$H$56</definedName>
    <definedName name="chlist1">[2]LOOKUP!$H$12:$H$17</definedName>
    <definedName name="clist3">[2]LOOKUP!$H$27:$H$65</definedName>
    <definedName name="list2">[2]LOOKUP!$H$19:$H$24</definedName>
    <definedName name="list4" localSheetId="0">[2]LOOKUP!$H$69</definedName>
    <definedName name="list4">[1]LOOKUP!$H$60</definedName>
    <definedName name="list5" localSheetId="0">[2]LOOKUP!$H$71:$H$72</definedName>
    <definedName name="list5">[1]LOOKUP!$H$62:$H$63</definedName>
    <definedName name="list6">[2]LOOKUP!$H$95:$H$101</definedName>
    <definedName name="OtherUnits" localSheetId="0">[2]LOOKUP!$H$75:$H$90</definedName>
    <definedName name="OtherUnits">[1]LOOKUP!$H$66:$H$84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<sst xmlns="http://schemas.openxmlformats.org/spreadsheetml/2006/main" count="76" uniqueCount="56">
  <si>
    <t>Total (£)</t>
  </si>
  <si>
    <t>OVERSEAS TRAVEL</t>
  </si>
  <si>
    <t>Transport (£)</t>
  </si>
  <si>
    <t>Date</t>
  </si>
  <si>
    <t>Reason for Travel</t>
  </si>
  <si>
    <t>Traveller</t>
  </si>
  <si>
    <t>Suzy Houston</t>
  </si>
  <si>
    <t>14-16 September 2022</t>
  </si>
  <si>
    <t>22-24 February 2023</t>
  </si>
  <si>
    <t>Sabine Pajak</t>
  </si>
  <si>
    <t>Julie Hannah</t>
  </si>
  <si>
    <t>EJTN Conference - Paris</t>
  </si>
  <si>
    <t>EJTN Working Group - Lisbon</t>
  </si>
  <si>
    <t>EJTN Working Group - Utrecht</t>
  </si>
  <si>
    <t>27- 29 May 2022</t>
  </si>
  <si>
    <t>Sh McCrossan</t>
  </si>
  <si>
    <t>Sh T McCartney</t>
  </si>
  <si>
    <t>Sh J Speir</t>
  </si>
  <si>
    <t>Sh Matheson</t>
  </si>
  <si>
    <t>Lady Carmichael</t>
  </si>
  <si>
    <t>Lady Wise</t>
  </si>
  <si>
    <t>Sheriff T Kelly</t>
  </si>
  <si>
    <t>14-17 June 2022</t>
  </si>
  <si>
    <t>Sheriff Principal M Stephen</t>
  </si>
  <si>
    <t>4-9 September 2022</t>
  </si>
  <si>
    <t>Lord Matthews</t>
  </si>
  <si>
    <t>Sheriff C Dunipace</t>
  </si>
  <si>
    <t xml:space="preserve">Lord Brodie </t>
  </si>
  <si>
    <t>Sheriff S Craig</t>
  </si>
  <si>
    <t>15-18 November 2022</t>
  </si>
  <si>
    <t>Sh T Kelly</t>
  </si>
  <si>
    <t>Lord Doherty</t>
  </si>
  <si>
    <t>2-10 March 2023</t>
  </si>
  <si>
    <t xml:space="preserve">Lady Dorrian </t>
  </si>
  <si>
    <t xml:space="preserve">Lord Carloway </t>
  </si>
  <si>
    <t>5 Jurisdictions Family Law Conference 2022 - Dublin</t>
  </si>
  <si>
    <t>The European Network of Councils for the Judiciary  - Athens</t>
  </si>
  <si>
    <t>Conference of Presidents of the Courts of Appeal of the European Union 2022 - Austria</t>
  </si>
  <si>
    <t xml:space="preserve">Commonwealth Magistrates' and Judges Conference 2022 - Ghana </t>
  </si>
  <si>
    <t>International Association of Judges - Annual Meeting  2022 - Tel Aviv</t>
  </si>
  <si>
    <t>The European Network of Councils for the Judiciary - Lisbon</t>
  </si>
  <si>
    <t>International Organisation for Judicial Training - Canada</t>
  </si>
  <si>
    <t>European Convention on Human Rights - Strasbourg</t>
  </si>
  <si>
    <t>The European Network of Councils for the Judiciary - Amsterdam</t>
  </si>
  <si>
    <t>Strasbourg - Opening of the Legal Year 2023</t>
  </si>
  <si>
    <t xml:space="preserve">Commonwealth Lawyers Association Goa, India </t>
  </si>
  <si>
    <t>The European Network of Councils for the Judiciary  - Dublin</t>
  </si>
  <si>
    <t>Accommodation  / Event / Subsistence / Other(£)</t>
  </si>
  <si>
    <t>7-8 June 2022</t>
  </si>
  <si>
    <t>1-3 June 2022</t>
  </si>
  <si>
    <t>16-23 September 2022</t>
  </si>
  <si>
    <t>28 Sept - 2 Oct 2022</t>
  </si>
  <si>
    <t>30 Oct - 3 Nov 2022</t>
  </si>
  <si>
    <t>15-18 December 2022</t>
  </si>
  <si>
    <t>26 -28 January 2023</t>
  </si>
  <si>
    <t>2-24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</si>
</sst>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center"/>
    </xf>
    <xf numFmtId="2" fontId="4" fillId="0" borderId="8" xfId="0" applyNumberFormat="1" applyFont="1" applyFill="1" applyBorder="1" applyAlignment="1" applyProtection="1">
      <alignment horizontal="left"/>
      <protection locked="0"/>
    </xf>
    <xf numFmtId="2" fontId="4" fillId="0" borderId="2" xfId="0" applyNumberFormat="1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left"/>
    </xf>
    <xf numFmtId="14" fontId="4" fillId="0" borderId="8" xfId="0" applyNumberFormat="1" applyFont="1" applyFill="1" applyBorder="1" applyAlignment="1" applyProtection="1">
      <alignment horizontal="left"/>
      <protection locked="0"/>
    </xf>
    <xf numFmtId="0" fontId="4" fillId="0" borderId="8" xfId="0" applyFont="1" applyFill="1" applyBorder="1" applyAlignment="1" applyProtection="1">
      <alignment horizontal="left"/>
      <protection locked="0"/>
    </xf>
    <xf numFmtId="14" fontId="4" fillId="0" borderId="2" xfId="0" applyNumberFormat="1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Alignment="1"/>
    <xf numFmtId="164" fontId="4" fillId="0" borderId="8" xfId="1" applyNumberFormat="1" applyFont="1" applyFill="1" applyBorder="1" applyAlignment="1"/>
    <xf numFmtId="164" fontId="4" fillId="0" borderId="0" xfId="0" applyNumberFormat="1" applyFont="1" applyAlignment="1"/>
    <xf numFmtId="164" fontId="4" fillId="0" borderId="2" xfId="1" applyNumberFormat="1" applyFont="1" applyFill="1" applyBorder="1" applyAlignment="1"/>
    <xf numFmtId="164" fontId="4" fillId="0" borderId="7" xfId="1" applyNumberFormat="1" applyFont="1" applyFill="1" applyBorder="1" applyAlignment="1"/>
    <xf numFmtId="164" fontId="4" fillId="0" borderId="0" xfId="1" applyNumberFormat="1" applyFont="1" applyBorder="1" applyAlignment="1"/>
    <xf numFmtId="0" fontId="4" fillId="0" borderId="0" xfId="0" applyFont="1" applyBorder="1" applyAlignment="1"/>
    <xf numFmtId="164" fontId="3" fillId="0" borderId="7" xfId="1" applyNumberFormat="1" applyFont="1" applyBorder="1" applyAlignment="1"/>
    <xf numFmtId="164" fontId="3" fillId="0" borderId="0" xfId="0" applyNumberFormat="1" applyFont="1" applyBorder="1" applyAlignment="1"/>
    <xf numFmtId="0" fontId="3" fillId="2" borderId="6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ccardle\AppData\Local\Microsoft\Windows\Temporary%20Internet%20Files\Content.Outlook\ZED9RPGR\JO%20Year%20end%20Forms%2013-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bennett\AppData\Local\Microsoft\Windows\Temporary%20Internet%20Files\Content.Outlook\37CFMBHW\JOS%20Year%20End%20Forms%202012-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Index"/>
      <sheetName val="Checklist 1"/>
      <sheetName val="Checklist 2"/>
      <sheetName val="Checklist 3"/>
      <sheetName val="Checklist 4"/>
      <sheetName val="Other Units"/>
      <sheetName val="Guidance"/>
      <sheetName val="Accruals-Prepayments Checklist"/>
      <sheetName val="Prepayments Summary"/>
      <sheetName val="Prepayments calculation Form"/>
      <sheetName val="Notes - completion of accruals"/>
      <sheetName val="Accruals - invoiced"/>
      <sheetName val="Accruals - committed no invoice"/>
      <sheetName val="Accruals calculation Form"/>
      <sheetName val="Rule 36 accounts "/>
      <sheetName val="Agency;Temp;Contract staff"/>
      <sheetName val="Losses"/>
      <sheetName val="Overseas Travel Record"/>
      <sheetName val="Hospitality"/>
    </sheetNames>
    <sheetDataSet>
      <sheetData sheetId="0">
        <row r="4">
          <cell r="H4" t="str">
            <v>If there has been no Overseas Travel please send an e-mail to the FITUReturns Mailbox with Unit Name/Overseas Travel NIL Return 13/14 in the subject line.</v>
          </cell>
        </row>
        <row r="12">
          <cell r="H12" t="str">
            <v>Court Of Session</v>
          </cell>
        </row>
        <row r="14">
          <cell r="H14" t="str">
            <v>Aberdeen</v>
          </cell>
        </row>
        <row r="15">
          <cell r="H15" t="str">
            <v>Airdrie</v>
          </cell>
        </row>
        <row r="16">
          <cell r="H16" t="str">
            <v>Alloa</v>
          </cell>
        </row>
        <row r="17">
          <cell r="H17" t="str">
            <v>Arbroath</v>
          </cell>
        </row>
        <row r="18">
          <cell r="H18" t="str">
            <v>Ayr</v>
          </cell>
        </row>
        <row r="19">
          <cell r="H19" t="str">
            <v>Banff</v>
          </cell>
        </row>
        <row r="20">
          <cell r="H20" t="str">
            <v>Campbeltown</v>
          </cell>
        </row>
        <row r="21">
          <cell r="H21" t="str">
            <v>Cupar</v>
          </cell>
        </row>
        <row r="22">
          <cell r="H22" t="str">
            <v>Dingwall</v>
          </cell>
        </row>
        <row r="23">
          <cell r="H23" t="str">
            <v>Dumbarton</v>
          </cell>
        </row>
        <row r="24">
          <cell r="H24" t="str">
            <v>Dumfries (including Kirkcudbright)</v>
          </cell>
        </row>
        <row r="25">
          <cell r="H25" t="str">
            <v>Dundee</v>
          </cell>
        </row>
        <row r="26">
          <cell r="H26" t="str">
            <v>Dunfermline</v>
          </cell>
        </row>
        <row r="27">
          <cell r="H27" t="str">
            <v>Dunoon</v>
          </cell>
        </row>
        <row r="28">
          <cell r="H28" t="str">
            <v>Edinburgh</v>
          </cell>
        </row>
        <row r="29">
          <cell r="H29" t="str">
            <v>Elgin</v>
          </cell>
        </row>
        <row r="30">
          <cell r="H30" t="str">
            <v>Falkirk</v>
          </cell>
        </row>
        <row r="31">
          <cell r="H31" t="str">
            <v>Forfar</v>
          </cell>
        </row>
        <row r="32">
          <cell r="H32" t="str">
            <v>Fort William</v>
          </cell>
        </row>
        <row r="33">
          <cell r="H33" t="str">
            <v>Glasgow &amp; Strathkelvin (including Glasgow JP)</v>
          </cell>
        </row>
        <row r="34">
          <cell r="H34" t="str">
            <v>Greenock (including Rothesay)</v>
          </cell>
        </row>
        <row r="35">
          <cell r="H35" t="str">
            <v>Haddington</v>
          </cell>
        </row>
        <row r="36">
          <cell r="H36" t="str">
            <v>Hamilton (including Motherwell JP)</v>
          </cell>
        </row>
        <row r="37">
          <cell r="H37" t="str">
            <v>Inverness</v>
          </cell>
        </row>
        <row r="38">
          <cell r="H38" t="str">
            <v>Jedburgh (including Duns)</v>
          </cell>
        </row>
        <row r="39">
          <cell r="H39" t="str">
            <v>Kilmarnock</v>
          </cell>
        </row>
        <row r="40">
          <cell r="H40" t="str">
            <v>Kirkcaldy</v>
          </cell>
        </row>
        <row r="41">
          <cell r="H41" t="str">
            <v>Kirkwall</v>
          </cell>
        </row>
        <row r="42">
          <cell r="H42" t="str">
            <v>Lanark</v>
          </cell>
        </row>
        <row r="43">
          <cell r="H43" t="str">
            <v>Lerwick</v>
          </cell>
        </row>
        <row r="44">
          <cell r="H44" t="str">
            <v>Livingston</v>
          </cell>
        </row>
        <row r="45">
          <cell r="H45" t="str">
            <v>Oban</v>
          </cell>
        </row>
        <row r="46">
          <cell r="H46" t="str">
            <v>Paisley</v>
          </cell>
        </row>
        <row r="47">
          <cell r="H47" t="str">
            <v>Perth</v>
          </cell>
        </row>
        <row r="48">
          <cell r="H48" t="str">
            <v>Peterhead</v>
          </cell>
        </row>
        <row r="49">
          <cell r="H49" t="str">
            <v>Portree (including Lochmaddy)</v>
          </cell>
        </row>
        <row r="50">
          <cell r="H50" t="str">
            <v>Stirling</v>
          </cell>
        </row>
        <row r="51">
          <cell r="H51" t="str">
            <v>Selkirk (including Peebles)</v>
          </cell>
        </row>
        <row r="52">
          <cell r="H52" t="str">
            <v>Stonehaven</v>
          </cell>
        </row>
        <row r="53">
          <cell r="H53" t="str">
            <v>Stornoway</v>
          </cell>
        </row>
        <row r="54">
          <cell r="H54" t="str">
            <v>Stranraer</v>
          </cell>
        </row>
        <row r="55">
          <cell r="H55" t="str">
            <v>Tain (including Dornoch)</v>
          </cell>
        </row>
        <row r="56">
          <cell r="H56" t="str">
            <v>Wick</v>
          </cell>
        </row>
        <row r="60">
          <cell r="H60" t="str">
            <v>Court Services</v>
          </cell>
        </row>
        <row r="62">
          <cell r="H62" t="str">
            <v>Public Guardians Office</v>
          </cell>
        </row>
        <row r="63">
          <cell r="H63" t="str">
            <v>Accountant of Court</v>
          </cell>
        </row>
        <row r="66">
          <cell r="H66" t="str">
            <v>Civil Courts Reform</v>
          </cell>
        </row>
        <row r="67">
          <cell r="H67" t="str">
            <v>Finance</v>
          </cell>
        </row>
        <row r="68">
          <cell r="H68" t="str">
            <v>Glasgow and Strathkelvin Business Manager</v>
          </cell>
        </row>
        <row r="69">
          <cell r="H69" t="str">
            <v>Grampian H I Business Manager</v>
          </cell>
        </row>
        <row r="70">
          <cell r="H70" t="str">
            <v>Judicial Institute</v>
          </cell>
        </row>
        <row r="71">
          <cell r="H71" t="str">
            <v>Judicial Office for Scotland</v>
          </cell>
        </row>
        <row r="72">
          <cell r="H72" t="str">
            <v>LP Private Office</v>
          </cell>
        </row>
        <row r="73">
          <cell r="H73" t="str">
            <v>Lothian and Borders Business Manager</v>
          </cell>
        </row>
        <row r="74">
          <cell r="H74" t="str">
            <v>MIS Team</v>
          </cell>
        </row>
        <row r="75">
          <cell r="H75" t="str">
            <v>North Strathclyde Business Manager</v>
          </cell>
        </row>
        <row r="76">
          <cell r="H76" t="str">
            <v>Operations Delivery</v>
          </cell>
        </row>
        <row r="77">
          <cell r="H77" t="str">
            <v>Operations Development</v>
          </cell>
        </row>
        <row r="78">
          <cell r="H78" t="str">
            <v>Policy and Legislation</v>
          </cell>
        </row>
        <row r="79">
          <cell r="H79" t="str">
            <v>Procurement</v>
          </cell>
        </row>
        <row r="80">
          <cell r="H80" t="str">
            <v>Scottish Civil Justice Council</v>
          </cell>
        </row>
        <row r="81">
          <cell r="H81" t="str">
            <v>SCS Core</v>
          </cell>
        </row>
        <row r="82">
          <cell r="H82" t="str">
            <v>South Strathclyde DG Business Manager</v>
          </cell>
        </row>
        <row r="83">
          <cell r="H83" t="str">
            <v>Strategy &amp; Governance</v>
          </cell>
        </row>
        <row r="84">
          <cell r="H84" t="str">
            <v>Tayside Central and Fife Business Manager</v>
          </cell>
        </row>
      </sheetData>
      <sheetData sheetId="1"/>
      <sheetData sheetId="2">
        <row r="3">
          <cell r="C3" t="str">
            <v>2013/14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Index"/>
      <sheetName val="Checklist 1"/>
      <sheetName val="Checklist 2"/>
      <sheetName val="Checklist 3"/>
      <sheetName val="Checklist 4"/>
      <sheetName val="Checklist 5"/>
      <sheetName val="Checklist 6"/>
      <sheetName val="Other Units"/>
      <sheetName val="Accruals- Checklist"/>
      <sheetName val="Notes - completion of accruals"/>
      <sheetName val="Accruals - invoiced"/>
      <sheetName val="Accruals - committed no invoice"/>
      <sheetName val="Accruals calculation Form"/>
      <sheetName val="Rule 36 accounts "/>
      <sheetName val="Agency;Temp;Contract staff"/>
      <sheetName val="Losses"/>
      <sheetName val="Overseas Travel Record"/>
    </sheetNames>
    <sheetDataSet>
      <sheetData sheetId="0" refreshError="1">
        <row r="12">
          <cell r="H12" t="str">
            <v>Aberdeen</v>
          </cell>
        </row>
        <row r="13">
          <cell r="H13" t="str">
            <v>Court Of Session</v>
          </cell>
        </row>
        <row r="14">
          <cell r="H14" t="str">
            <v>Edinburgh</v>
          </cell>
        </row>
        <row r="15">
          <cell r="H15" t="str">
            <v>Glasgow &amp; Strathkelvin</v>
          </cell>
        </row>
        <row r="16">
          <cell r="H16" t="str">
            <v>Glasgow JP Court</v>
          </cell>
        </row>
        <row r="17">
          <cell r="H17" t="str">
            <v>Motherwell JP Court</v>
          </cell>
        </row>
        <row r="19">
          <cell r="H19" t="str">
            <v>Airdrie</v>
          </cell>
        </row>
        <row r="20">
          <cell r="H20" t="str">
            <v>Dundee</v>
          </cell>
        </row>
        <row r="21">
          <cell r="H21" t="str">
            <v>Hamilton</v>
          </cell>
        </row>
        <row r="22">
          <cell r="H22" t="str">
            <v>Kilmarnock</v>
          </cell>
        </row>
        <row r="23">
          <cell r="H23" t="str">
            <v>Livingston</v>
          </cell>
        </row>
        <row r="24">
          <cell r="H24" t="str">
            <v>Paisley</v>
          </cell>
        </row>
        <row r="27">
          <cell r="H27" t="str">
            <v>Alloa</v>
          </cell>
        </row>
        <row r="28">
          <cell r="H28" t="str">
            <v>Arbroath</v>
          </cell>
        </row>
        <row r="29">
          <cell r="H29" t="str">
            <v>Ayr</v>
          </cell>
        </row>
        <row r="30">
          <cell r="H30" t="str">
            <v>Banff</v>
          </cell>
        </row>
        <row r="31">
          <cell r="H31" t="str">
            <v>Campbeltown</v>
          </cell>
        </row>
        <row r="32">
          <cell r="H32" t="str">
            <v>Cupar</v>
          </cell>
        </row>
        <row r="33">
          <cell r="H33" t="str">
            <v>Dingwall</v>
          </cell>
        </row>
        <row r="34">
          <cell r="H34" t="str">
            <v>Dornoch</v>
          </cell>
        </row>
        <row r="35">
          <cell r="H35" t="str">
            <v>Dumbarton</v>
          </cell>
        </row>
        <row r="36">
          <cell r="H36" t="str">
            <v>Dumfries</v>
          </cell>
        </row>
        <row r="37">
          <cell r="H37" t="str">
            <v>Dunfermline</v>
          </cell>
        </row>
        <row r="38">
          <cell r="H38" t="str">
            <v>Dunoon</v>
          </cell>
        </row>
        <row r="39">
          <cell r="H39" t="str">
            <v>Elgin</v>
          </cell>
        </row>
        <row r="40">
          <cell r="H40" t="str">
            <v>Falkirk</v>
          </cell>
        </row>
        <row r="41">
          <cell r="H41" t="str">
            <v>Forfar</v>
          </cell>
        </row>
        <row r="42">
          <cell r="H42" t="str">
            <v>Fort William</v>
          </cell>
        </row>
        <row r="43">
          <cell r="H43" t="str">
            <v>Greenock</v>
          </cell>
        </row>
        <row r="44">
          <cell r="H44" t="str">
            <v>Haddington</v>
          </cell>
        </row>
        <row r="45">
          <cell r="H45" t="str">
            <v>Inverness</v>
          </cell>
        </row>
        <row r="46">
          <cell r="H46" t="str">
            <v>Jedburgh</v>
          </cell>
        </row>
        <row r="47">
          <cell r="H47" t="str">
            <v>Kirkcaldy</v>
          </cell>
        </row>
        <row r="48">
          <cell r="H48" t="str">
            <v>Kirkcudbright</v>
          </cell>
        </row>
        <row r="49">
          <cell r="H49" t="str">
            <v>Kirkwall</v>
          </cell>
        </row>
        <row r="50">
          <cell r="H50" t="str">
            <v>Lanark</v>
          </cell>
        </row>
        <row r="51">
          <cell r="H51" t="str">
            <v>Lerwick</v>
          </cell>
        </row>
        <row r="52">
          <cell r="H52" t="str">
            <v>Lochmaddy</v>
          </cell>
        </row>
        <row r="53">
          <cell r="H53" t="str">
            <v>Oban</v>
          </cell>
        </row>
        <row r="54">
          <cell r="H54" t="str">
            <v>Peebles</v>
          </cell>
        </row>
        <row r="55">
          <cell r="H55" t="str">
            <v>Perth</v>
          </cell>
        </row>
        <row r="56">
          <cell r="H56" t="str">
            <v>Peterhead</v>
          </cell>
        </row>
        <row r="57">
          <cell r="H57" t="str">
            <v>Portree</v>
          </cell>
        </row>
        <row r="58">
          <cell r="H58" t="str">
            <v>Rothesay</v>
          </cell>
        </row>
        <row r="59">
          <cell r="H59" t="str">
            <v>SCS Stirling</v>
          </cell>
        </row>
        <row r="60">
          <cell r="H60" t="str">
            <v>Selkirk</v>
          </cell>
        </row>
        <row r="61">
          <cell r="H61" t="str">
            <v>Stonehaven</v>
          </cell>
        </row>
        <row r="62">
          <cell r="H62" t="str">
            <v>Stornoway</v>
          </cell>
        </row>
        <row r="63">
          <cell r="H63" t="str">
            <v>Stranraer</v>
          </cell>
        </row>
        <row r="64">
          <cell r="H64" t="str">
            <v>Tain</v>
          </cell>
        </row>
        <row r="65">
          <cell r="H65" t="str">
            <v>Wick</v>
          </cell>
        </row>
        <row r="69">
          <cell r="H69" t="str">
            <v>Court Services</v>
          </cell>
        </row>
        <row r="71">
          <cell r="H71" t="str">
            <v>Public Guardians Office</v>
          </cell>
        </row>
        <row r="72">
          <cell r="H72" t="str">
            <v>Accountant of Court</v>
          </cell>
        </row>
        <row r="75">
          <cell r="H75" t="str">
            <v>Civil Justice Review</v>
          </cell>
        </row>
        <row r="76">
          <cell r="H76" t="str">
            <v>Field Services Division</v>
          </cell>
        </row>
        <row r="77">
          <cell r="H77" t="str">
            <v>Finance</v>
          </cell>
        </row>
        <row r="78">
          <cell r="H78" t="str">
            <v>Glasgow and Strathkelvin Business Manager</v>
          </cell>
        </row>
        <row r="79">
          <cell r="H79" t="str">
            <v>Grampian H I Business Manager</v>
          </cell>
        </row>
        <row r="80">
          <cell r="H80" t="str">
            <v>Judicial Office of Scotland</v>
          </cell>
        </row>
        <row r="81">
          <cell r="H81" t="str">
            <v>Judicial Studies Committee</v>
          </cell>
        </row>
        <row r="82">
          <cell r="H82" t="str">
            <v>Lothian and Borders Business Manager</v>
          </cell>
        </row>
        <row r="83">
          <cell r="H83" t="str">
            <v>North Strathclyde Business Manager</v>
          </cell>
        </row>
        <row r="84">
          <cell r="H84" t="str">
            <v>Policy and Strategy</v>
          </cell>
        </row>
        <row r="85">
          <cell r="H85" t="str">
            <v>Procurement</v>
          </cell>
        </row>
        <row r="86">
          <cell r="H86" t="str">
            <v>SCS-Summ.Crim Just Refm Prog.(SCJRP)</v>
          </cell>
        </row>
        <row r="87">
          <cell r="H87" t="str">
            <v>South Strathclyde DG Business Manager</v>
          </cell>
        </row>
        <row r="88">
          <cell r="H88" t="str">
            <v>Strategy &amp; Infrastructure</v>
          </cell>
        </row>
        <row r="89">
          <cell r="H89" t="str">
            <v>Tayside Central and Fife Business Manager</v>
          </cell>
        </row>
        <row r="90">
          <cell r="H90" t="str">
            <v>TCF Fines Enforcement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pane ySplit="2" topLeftCell="A3" activePane="bottomLeft" state="frozen"/>
      <selection pane="bottomLeft" activeCell="D28" sqref="D28"/>
    </sheetView>
  </sheetViews>
  <sheetFormatPr defaultColWidth="9.140625" defaultRowHeight="15" x14ac:dyDescent="0.2"/>
  <cols>
    <col min="1" max="1" width="25.42578125" style="2" bestFit="1" customWidth="1"/>
    <col min="2" max="2" width="27.42578125" style="13" customWidth="1"/>
    <col min="3" max="3" width="15.7109375" style="13" customWidth="1"/>
    <col min="4" max="4" width="18.85546875" style="13" customWidth="1"/>
    <col min="5" max="5" width="17.28515625" style="13" customWidth="1"/>
    <col min="6" max="6" width="101.7109375" style="13" customWidth="1"/>
    <col min="7" max="7" width="9.28515625" style="13" bestFit="1" customWidth="1"/>
    <col min="8" max="16384" width="9.140625" style="13"/>
  </cols>
  <sheetData>
    <row r="1" spans="1:7" ht="34.5" customHeight="1" x14ac:dyDescent="0.2">
      <c r="A1" s="26" t="s">
        <v>1</v>
      </c>
      <c r="B1" s="27"/>
      <c r="C1" s="27"/>
      <c r="D1" s="27"/>
      <c r="E1" s="27"/>
      <c r="F1" s="28"/>
    </row>
    <row r="2" spans="1:7" s="3" customFormat="1" ht="67.150000000000006" customHeight="1" x14ac:dyDescent="0.25">
      <c r="A2" s="22" t="s">
        <v>3</v>
      </c>
      <c r="B2" s="23" t="s">
        <v>5</v>
      </c>
      <c r="C2" s="23" t="s">
        <v>2</v>
      </c>
      <c r="D2" s="24" t="s">
        <v>47</v>
      </c>
      <c r="E2" s="23" t="s">
        <v>0</v>
      </c>
      <c r="F2" s="25" t="s">
        <v>4</v>
      </c>
    </row>
    <row r="3" spans="1:7" x14ac:dyDescent="0.2">
      <c r="A3" s="7" t="s">
        <v>48</v>
      </c>
      <c r="B3" s="8" t="s">
        <v>6</v>
      </c>
      <c r="C3" s="14">
        <v>204.45</v>
      </c>
      <c r="D3" s="14">
        <v>48.36</v>
      </c>
      <c r="E3" s="14">
        <v>252.81</v>
      </c>
      <c r="F3" s="4" t="s">
        <v>11</v>
      </c>
      <c r="G3" s="15"/>
    </row>
    <row r="4" spans="1:7" x14ac:dyDescent="0.2">
      <c r="A4" s="9" t="s">
        <v>7</v>
      </c>
      <c r="B4" s="10" t="s">
        <v>6</v>
      </c>
      <c r="C4" s="16">
        <v>401.8</v>
      </c>
      <c r="D4" s="16">
        <v>545.66999999999996</v>
      </c>
      <c r="E4" s="16">
        <v>947.47</v>
      </c>
      <c r="F4" s="5" t="s">
        <v>12</v>
      </c>
      <c r="G4" s="15"/>
    </row>
    <row r="5" spans="1:7" x14ac:dyDescent="0.2">
      <c r="A5" s="9" t="s">
        <v>8</v>
      </c>
      <c r="B5" s="10" t="s">
        <v>9</v>
      </c>
      <c r="C5" s="16">
        <v>349.3</v>
      </c>
      <c r="D5" s="16">
        <v>293.79000000000002</v>
      </c>
      <c r="E5" s="16">
        <v>643.09</v>
      </c>
      <c r="F5" s="5" t="s">
        <v>13</v>
      </c>
      <c r="G5" s="15"/>
    </row>
    <row r="6" spans="1:7" x14ac:dyDescent="0.2">
      <c r="A6" s="9" t="s">
        <v>8</v>
      </c>
      <c r="B6" s="10" t="s">
        <v>10</v>
      </c>
      <c r="C6" s="16">
        <v>349.3</v>
      </c>
      <c r="D6" s="16">
        <v>293.74</v>
      </c>
      <c r="E6" s="16">
        <v>643.04000000000008</v>
      </c>
      <c r="F6" s="5" t="s">
        <v>13</v>
      </c>
      <c r="G6" s="15"/>
    </row>
    <row r="7" spans="1:7" x14ac:dyDescent="0.2">
      <c r="A7" s="11" t="s">
        <v>14</v>
      </c>
      <c r="B7" s="11" t="s">
        <v>15</v>
      </c>
      <c r="C7" s="16">
        <v>239.12</v>
      </c>
      <c r="D7" s="16">
        <v>856.2</v>
      </c>
      <c r="E7" s="16">
        <v>1095.32</v>
      </c>
      <c r="F7" s="6" t="s">
        <v>35</v>
      </c>
      <c r="G7" s="15"/>
    </row>
    <row r="8" spans="1:7" x14ac:dyDescent="0.2">
      <c r="A8" s="11" t="s">
        <v>14</v>
      </c>
      <c r="B8" s="11" t="s">
        <v>16</v>
      </c>
      <c r="C8" s="16">
        <v>150.96</v>
      </c>
      <c r="D8" s="16">
        <v>808.1</v>
      </c>
      <c r="E8" s="16">
        <v>959.06000000000006</v>
      </c>
      <c r="F8" s="6" t="s">
        <v>35</v>
      </c>
      <c r="G8" s="15"/>
    </row>
    <row r="9" spans="1:7" x14ac:dyDescent="0.2">
      <c r="A9" s="11" t="s">
        <v>14</v>
      </c>
      <c r="B9" s="11" t="s">
        <v>17</v>
      </c>
      <c r="C9" s="16">
        <v>153.97999999999999</v>
      </c>
      <c r="D9" s="16">
        <v>917.58</v>
      </c>
      <c r="E9" s="16">
        <v>1071.56</v>
      </c>
      <c r="F9" s="6" t="s">
        <v>35</v>
      </c>
      <c r="G9" s="15"/>
    </row>
    <row r="10" spans="1:7" x14ac:dyDescent="0.2">
      <c r="A10" s="11" t="s">
        <v>14</v>
      </c>
      <c r="B10" s="11" t="s">
        <v>18</v>
      </c>
      <c r="C10" s="16">
        <v>291.02999999999997</v>
      </c>
      <c r="D10" s="16">
        <v>996.69</v>
      </c>
      <c r="E10" s="16">
        <v>1287.7199999999998</v>
      </c>
      <c r="F10" s="6" t="s">
        <v>35</v>
      </c>
      <c r="G10" s="15"/>
    </row>
    <row r="11" spans="1:7" x14ac:dyDescent="0.2">
      <c r="A11" s="11" t="s">
        <v>14</v>
      </c>
      <c r="B11" s="11" t="s">
        <v>19</v>
      </c>
      <c r="C11" s="16">
        <v>177.74</v>
      </c>
      <c r="D11" s="16">
        <v>895.73</v>
      </c>
      <c r="E11" s="16">
        <v>1073.47</v>
      </c>
      <c r="F11" s="6" t="s">
        <v>35</v>
      </c>
      <c r="G11" s="15"/>
    </row>
    <row r="12" spans="1:7" x14ac:dyDescent="0.2">
      <c r="A12" s="11" t="s">
        <v>14</v>
      </c>
      <c r="B12" s="11" t="s">
        <v>20</v>
      </c>
      <c r="C12" s="16">
        <v>68.650000000000006</v>
      </c>
      <c r="D12" s="16">
        <v>460.7</v>
      </c>
      <c r="E12" s="16">
        <v>529.35</v>
      </c>
      <c r="F12" s="11" t="s">
        <v>35</v>
      </c>
      <c r="G12" s="15"/>
    </row>
    <row r="13" spans="1:7" x14ac:dyDescent="0.2">
      <c r="A13" s="11" t="s">
        <v>49</v>
      </c>
      <c r="B13" s="11" t="s">
        <v>21</v>
      </c>
      <c r="C13" s="16">
        <v>1408.09</v>
      </c>
      <c r="D13" s="16">
        <v>538.35</v>
      </c>
      <c r="E13" s="16">
        <v>1946.44</v>
      </c>
      <c r="F13" s="11" t="s">
        <v>36</v>
      </c>
      <c r="G13" s="15"/>
    </row>
    <row r="14" spans="1:7" x14ac:dyDescent="0.2">
      <c r="A14" s="11" t="s">
        <v>22</v>
      </c>
      <c r="B14" s="11" t="s">
        <v>23</v>
      </c>
      <c r="C14" s="16">
        <v>1215.53</v>
      </c>
      <c r="D14" s="16">
        <v>421.73</v>
      </c>
      <c r="E14" s="16">
        <v>1637.26</v>
      </c>
      <c r="F14" s="11" t="s">
        <v>37</v>
      </c>
      <c r="G14" s="15"/>
    </row>
    <row r="15" spans="1:7" x14ac:dyDescent="0.2">
      <c r="A15" s="11" t="s">
        <v>24</v>
      </c>
      <c r="B15" s="11" t="s">
        <v>25</v>
      </c>
      <c r="C15" s="16">
        <v>2484.15</v>
      </c>
      <c r="D15" s="16">
        <v>2106.38</v>
      </c>
      <c r="E15" s="16">
        <v>4590.5300000000007</v>
      </c>
      <c r="F15" s="11" t="s">
        <v>38</v>
      </c>
      <c r="G15" s="15"/>
    </row>
    <row r="16" spans="1:7" x14ac:dyDescent="0.2">
      <c r="A16" s="11" t="s">
        <v>24</v>
      </c>
      <c r="B16" s="11" t="s">
        <v>26</v>
      </c>
      <c r="C16" s="16">
        <v>3376.65</v>
      </c>
      <c r="D16" s="16">
        <v>1954.46</v>
      </c>
      <c r="E16" s="16">
        <v>5331.11</v>
      </c>
      <c r="F16" s="11" t="s">
        <v>38</v>
      </c>
      <c r="G16" s="15"/>
    </row>
    <row r="17" spans="1:7" x14ac:dyDescent="0.2">
      <c r="A17" s="11" t="s">
        <v>50</v>
      </c>
      <c r="B17" s="11" t="s">
        <v>27</v>
      </c>
      <c r="C17" s="16">
        <v>1433.78</v>
      </c>
      <c r="D17" s="16">
        <v>1758</v>
      </c>
      <c r="E17" s="16">
        <v>3191.7799999999997</v>
      </c>
      <c r="F17" s="11" t="s">
        <v>39</v>
      </c>
      <c r="G17" s="15"/>
    </row>
    <row r="18" spans="1:7" x14ac:dyDescent="0.2">
      <c r="A18" s="11" t="s">
        <v>51</v>
      </c>
      <c r="B18" s="11" t="s">
        <v>21</v>
      </c>
      <c r="C18" s="16">
        <v>512.24</v>
      </c>
      <c r="D18" s="16">
        <v>282.95</v>
      </c>
      <c r="E18" s="16">
        <v>795.19</v>
      </c>
      <c r="F18" s="11" t="s">
        <v>40</v>
      </c>
      <c r="G18" s="15"/>
    </row>
    <row r="19" spans="1:7" x14ac:dyDescent="0.2">
      <c r="A19" s="11" t="s">
        <v>52</v>
      </c>
      <c r="B19" s="11" t="s">
        <v>28</v>
      </c>
      <c r="C19" s="16">
        <v>2219.48</v>
      </c>
      <c r="D19" s="16">
        <v>1882.19</v>
      </c>
      <c r="E19" s="16">
        <v>4101.67</v>
      </c>
      <c r="F19" s="6" t="s">
        <v>41</v>
      </c>
      <c r="G19" s="15"/>
    </row>
    <row r="20" spans="1:7" x14ac:dyDescent="0.2">
      <c r="A20" s="11" t="s">
        <v>29</v>
      </c>
      <c r="B20" s="11" t="s">
        <v>20</v>
      </c>
      <c r="C20" s="16">
        <v>283.65999999999997</v>
      </c>
      <c r="D20" s="16">
        <v>823.1400000000001</v>
      </c>
      <c r="E20" s="16">
        <v>1106.8</v>
      </c>
      <c r="F20" s="11" t="s">
        <v>42</v>
      </c>
      <c r="G20" s="15"/>
    </row>
    <row r="21" spans="1:7" x14ac:dyDescent="0.2">
      <c r="A21" s="11" t="s">
        <v>53</v>
      </c>
      <c r="B21" s="11" t="s">
        <v>30</v>
      </c>
      <c r="C21" s="16">
        <v>351.91</v>
      </c>
      <c r="D21" s="16">
        <v>193.93</v>
      </c>
      <c r="E21" s="16">
        <v>545.84</v>
      </c>
      <c r="F21" s="11" t="s">
        <v>43</v>
      </c>
      <c r="G21" s="15"/>
    </row>
    <row r="22" spans="1:7" x14ac:dyDescent="0.2">
      <c r="A22" s="11" t="s">
        <v>54</v>
      </c>
      <c r="B22" s="11" t="s">
        <v>31</v>
      </c>
      <c r="C22" s="16">
        <v>273.85000000000002</v>
      </c>
      <c r="D22" s="16">
        <v>431.21</v>
      </c>
      <c r="E22" s="16">
        <v>705.06</v>
      </c>
      <c r="F22" s="11" t="s">
        <v>44</v>
      </c>
      <c r="G22" s="15"/>
    </row>
    <row r="23" spans="1:7" x14ac:dyDescent="0.2">
      <c r="A23" s="11" t="s">
        <v>32</v>
      </c>
      <c r="B23" s="11" t="s">
        <v>33</v>
      </c>
      <c r="C23" s="16">
        <v>5066.8500000000004</v>
      </c>
      <c r="D23" s="16">
        <v>3109.4700000000003</v>
      </c>
      <c r="E23" s="16">
        <v>8176.32</v>
      </c>
      <c r="F23" s="11" t="s">
        <v>45</v>
      </c>
      <c r="G23" s="15"/>
    </row>
    <row r="24" spans="1:7" x14ac:dyDescent="0.2">
      <c r="A24" s="11" t="s">
        <v>32</v>
      </c>
      <c r="B24" s="11" t="s">
        <v>34</v>
      </c>
      <c r="C24" s="16">
        <v>5066.8500000000004</v>
      </c>
      <c r="D24" s="16">
        <v>2964.7</v>
      </c>
      <c r="E24" s="16">
        <v>8031.55</v>
      </c>
      <c r="F24" s="11" t="s">
        <v>45</v>
      </c>
      <c r="G24" s="15"/>
    </row>
    <row r="25" spans="1:7" x14ac:dyDescent="0.2">
      <c r="A25" s="12" t="s">
        <v>55</v>
      </c>
      <c r="B25" s="12" t="s">
        <v>30</v>
      </c>
      <c r="C25" s="17">
        <v>107.06</v>
      </c>
      <c r="D25" s="17">
        <v>335.7</v>
      </c>
      <c r="E25" s="17">
        <v>442.76</v>
      </c>
      <c r="F25" s="12" t="s">
        <v>46</v>
      </c>
      <c r="G25" s="15"/>
    </row>
    <row r="26" spans="1:7" ht="15.75" x14ac:dyDescent="0.25">
      <c r="A26" s="1"/>
      <c r="B26" s="19"/>
      <c r="C26" s="18"/>
      <c r="D26" s="18"/>
      <c r="E26" s="20">
        <f>SUM(E3:E25)</f>
        <v>49105.200000000004</v>
      </c>
      <c r="F26" s="19"/>
      <c r="G26" s="15"/>
    </row>
    <row r="27" spans="1:7" ht="15.75" x14ac:dyDescent="0.25">
      <c r="A27" s="1"/>
      <c r="B27" s="19"/>
      <c r="C27" s="19"/>
      <c r="D27" s="19"/>
      <c r="E27" s="21"/>
      <c r="F27" s="19"/>
    </row>
    <row r="28" spans="1:7" ht="15.75" x14ac:dyDescent="0.25">
      <c r="A28" s="1"/>
      <c r="B28" s="19"/>
      <c r="C28" s="19"/>
      <c r="D28" s="19"/>
      <c r="E28" s="21"/>
      <c r="F28" s="19"/>
    </row>
    <row r="29" spans="1:7" ht="15.75" x14ac:dyDescent="0.25">
      <c r="A29" s="1"/>
      <c r="B29" s="19"/>
      <c r="C29" s="19"/>
      <c r="D29" s="19"/>
      <c r="E29" s="21"/>
      <c r="F29" s="19"/>
    </row>
    <row r="30" spans="1:7" ht="15.75" x14ac:dyDescent="0.25">
      <c r="A30" s="1"/>
      <c r="B30" s="19"/>
      <c r="C30" s="19"/>
      <c r="D30" s="19"/>
      <c r="E30" s="21"/>
      <c r="F30" s="19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Overseas Travel 2022-23</vt:lpstr>
    </vt:vector>
  </TitlesOfParts>
  <Company>Scottish Courts and Tribunals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cgilmour</dc:creator>
  <cp:lastModifiedBy>cbuchanan</cp:lastModifiedBy>
  <dcterms:created xsi:type="dcterms:W3CDTF">2021-03-10T10:41:29Z</dcterms:created>
  <dcterms:modified xsi:type="dcterms:W3CDTF">2024-04-25T09:50:25Z</dcterms:modified>
</cp:coreProperties>
</file>